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oietimm\Downloads\"/>
    </mc:Choice>
  </mc:AlternateContent>
  <xr:revisionPtr revIDLastSave="0" documentId="13_ncr:1_{F1F5373F-D421-441C-A754-7069B2C600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ปีงบประมาณ พ.ศ.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F6" i="2"/>
  <c r="F7" i="2"/>
  <c r="F8" i="2"/>
  <c r="E9" i="2" l="1"/>
  <c r="F9" i="2" s="1"/>
</calcChain>
</file>

<file path=xl/sharedStrings.xml><?xml version="1.0" encoding="utf-8"?>
<sst xmlns="http://schemas.openxmlformats.org/spreadsheetml/2006/main" count="20" uniqueCount="18">
  <si>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</si>
  <si>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</si>
  <si>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</si>
  <si>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</si>
  <si>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</si>
  <si>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</si>
  <si>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</si>
  <si>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เป็นไปด้วยความเรียบร้อย</t>
  </si>
  <si>
    <t>รวม</t>
  </si>
  <si>
    <t>ไม่พบปัญหาและอุปสรรคการเบิกจ่ายเป็นไปตามเป้าประสงค์</t>
  </si>
  <si>
    <t>ไม่พบปัญหาและอุปสรรคการเบิกจ่ายเป็นไปตามเป้าประสงค์
- ควรได้รับจัดสรรงบฯ เพิ่ม</t>
  </si>
  <si>
    <t>รายงานผลการใช้จ่ายงบประมาณ ตรวจคนเข้าเมืองจังหวัดร้อยเอ็ด</t>
  </si>
  <si>
    <t>ประจำปีงบประมาณ พ.ศ.2568 ไตรมาสที่ 1 - 2</t>
  </si>
  <si>
    <t>ข้อมูล ณ 3 เมษายน 2568</t>
  </si>
  <si>
    <t>โครงการ : การรักษาความสงบเรียบร้อยและความมั่นคงภายในประเทศ 
กิจกรรม : การตรวจสอบ คัดกรอง ปราบปรามคนต่างด้าวที่ไม่พึงปรารถนา (งบประมาณรายจ่ายประจำปีงบประมาณ พ.ศ.2568  ครั้งที่ 1/2568 ไตรมาสที่ 1-2)</t>
  </si>
  <si>
    <t xml:space="preserve">แผนงานบุคลากรภาครัฐ (งบดำเนินงาน) รายการค่าเช่าบ้าน
(งบประมาณรายจ่ายประจำปีงบประมาณ พ.ศ.2568) 
</t>
  </si>
  <si>
    <t>งบค่าธรรมเนียมตรวจคนเข้าเมืองเพื่อเสริมเงินงบประมาณรายจ่ายประจำปี
งบประมาณ พ.ศ.2567 ขยายออกไปจนถึง 30 ก.ย.68</t>
  </si>
  <si>
    <t>- ไม่พบปัญหาและอุปสรรคการเบิกจ่ายเป็นไปตามเป้าประสงค์
- งบลงทุน( เรือนแถวชั้นประทวน-รองสารวัตร 10 คูหา ตม.จว.ร้อยเอ็ด สตม. ตำบลหนองแวง อำเภอเมืองร้อยเอ็ด จังหวัดร้อยเอ็ด 1 หลัง วงเงิน 11,240,000.00 บาท) อยู่ระหว่างทำหนังสือเชิญประชุมคณะกรรมการกำหนดราคากลางและปรับประเมินราคาและปรับราคา กรณีการยื่นใบแจ้งปริมาณงานและราคา และใบบัญชีรายการก่อสร้างเพื่อเตรียมความพร้อมก่อนลงนามในสัญญา เพื่อเข้าร่วมประชุมพิจารณาประเมินราคาและปรับลดราคาภายใต้ราคาที่ผู้ชนะเสนอราคาได้เสนอไว้วงเงิน 9,960,000.00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</si>
</sst>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PSK"/>
      <family val="2"/>
      <charset val="222"/>
    </font>
    <font>
      <b/>
      <sz val="16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5" fillId="0" borderId="1" xfId="1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1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344B-0A70-4A6F-8327-E0E78AD0B2DE}">
  <sheetPr>
    <pageSetUpPr fitToPage="1"/>
  </sheetPr>
  <dimension ref="A1:G12"/>
  <sheetViews>
    <sheetView tabSelected="1" topLeftCell="A6" workbookViewId="0">
      <selection activeCell="I6" sqref="I6"/>
    </sheetView>
  </sheetViews>
  <sheetFormatPr defaultColWidth="8.85546875" defaultRowHeight="21" x14ac:dyDescent="0.35"/>
  <cols>
    <col min="1" max="1" width="6.5703125" style="2" customWidth="1"/>
    <col min="2" max="2" width="53.140625" style="2" customWidth="1"/>
    <col min="3" max="3" width="22.28515625" style="2" customWidth="1"/>
    <col min="4" max="4" width="16.42578125" style="2" customWidth="1"/>
    <col min="5" max="5" width="14.5703125" style="2" customWidth="1"/>
    <col min="6" max="6" width="11.5703125" style="2" customWidth="1"/>
    <col min="7" max="7" width="35.5703125" style="2" customWidth="1"/>
    <col min="8" max="16384" width="8.85546875" style="2"/>
  </cols>
  <sheetData>
    <row r="1" spans="1:7" x14ac:dyDescent="0.35">
      <c r="A1" s="20" t="s">
        <v>11</v>
      </c>
      <c r="B1" s="20"/>
      <c r="C1" s="20"/>
      <c r="D1" s="20"/>
      <c r="E1" s="20"/>
      <c r="F1" s="20"/>
      <c r="G1" s="20"/>
    </row>
    <row r="2" spans="1:7" x14ac:dyDescent="0.35">
      <c r="A2" s="20" t="s">
        <v>12</v>
      </c>
      <c r="B2" s="20"/>
      <c r="C2" s="20"/>
      <c r="D2" s="20"/>
      <c r="E2" s="20"/>
      <c r="F2" s="20"/>
      <c r="G2" s="20"/>
    </row>
    <row r="3" spans="1:7" x14ac:dyDescent="0.35">
      <c r="A3" s="21" t="s">
        <v>13</v>
      </c>
      <c r="B3" s="21"/>
      <c r="C3" s="21"/>
      <c r="D3" s="21"/>
      <c r="E3" s="21"/>
      <c r="F3" s="21"/>
      <c r="G3" s="21"/>
    </row>
    <row r="4" spans="1:7" x14ac:dyDescent="0.35">
      <c r="A4" s="3"/>
      <c r="B4" s="3"/>
      <c r="C4" s="3"/>
      <c r="D4" s="1"/>
      <c r="E4" s="1"/>
      <c r="F4" s="1"/>
      <c r="G4" s="1"/>
    </row>
    <row r="5" spans="1:7" ht="48" customHeight="1" x14ac:dyDescent="0.35">
      <c r="A5" s="4" t="s">
        <v>0</v>
      </c>
      <c r="B5" s="4" t="s">
        <v>1</v>
      </c>
      <c r="C5" s="5" t="s">
        <v>2</v>
      </c>
      <c r="D5" s="6" t="s">
        <v>3</v>
      </c>
      <c r="E5" s="6" t="s">
        <v>4</v>
      </c>
      <c r="F5" s="7" t="s">
        <v>5</v>
      </c>
      <c r="G5" s="7" t="s">
        <v>6</v>
      </c>
    </row>
    <row r="6" spans="1:7" s="13" customFormat="1" ht="336" x14ac:dyDescent="0.25">
      <c r="A6" s="8">
        <v>1</v>
      </c>
      <c r="B6" s="9" t="s">
        <v>14</v>
      </c>
      <c r="C6" s="8" t="s">
        <v>7</v>
      </c>
      <c r="D6" s="10">
        <v>11414500</v>
      </c>
      <c r="E6" s="10">
        <v>225929.54</v>
      </c>
      <c r="F6" s="11">
        <f>E6/D6*100</f>
        <v>1.9793205133821017</v>
      </c>
      <c r="G6" s="12" t="s">
        <v>17</v>
      </c>
    </row>
    <row r="7" spans="1:7" s="13" customFormat="1" ht="63" x14ac:dyDescent="0.25">
      <c r="A7" s="8">
        <v>2</v>
      </c>
      <c r="B7" s="14" t="s">
        <v>15</v>
      </c>
      <c r="C7" s="8" t="s">
        <v>7</v>
      </c>
      <c r="D7" s="10">
        <v>198000</v>
      </c>
      <c r="E7" s="10">
        <v>132000</v>
      </c>
      <c r="F7" s="11">
        <f>E7/D7*100</f>
        <v>66.666666666666657</v>
      </c>
      <c r="G7" s="12" t="s">
        <v>9</v>
      </c>
    </row>
    <row r="8" spans="1:7" s="13" customFormat="1" ht="63" x14ac:dyDescent="0.25">
      <c r="A8" s="8">
        <v>3</v>
      </c>
      <c r="B8" s="14" t="s">
        <v>16</v>
      </c>
      <c r="C8" s="8" t="s">
        <v>7</v>
      </c>
      <c r="D8" s="10">
        <v>764211.42</v>
      </c>
      <c r="E8" s="15">
        <v>343199.34</v>
      </c>
      <c r="F8" s="11">
        <f>E8/D8*100</f>
        <v>44.908952027961057</v>
      </c>
      <c r="G8" s="12" t="s">
        <v>10</v>
      </c>
    </row>
    <row r="9" spans="1:7" s="13" customFormat="1" x14ac:dyDescent="0.25">
      <c r="A9" s="16" t="s">
        <v>8</v>
      </c>
      <c r="B9" s="17"/>
      <c r="C9" s="16"/>
      <c r="D9" s="18">
        <f>SUM(D6:D8)</f>
        <v>12376711.42</v>
      </c>
      <c r="E9" s="19">
        <f>SUM(E6:E8)</f>
        <v>701128.88000000012</v>
      </c>
      <c r="F9" s="19">
        <f>E9/D9*100</f>
        <v>5.6649044823572376</v>
      </c>
      <c r="G9" s="17"/>
    </row>
    <row r="12" spans="1:7" x14ac:dyDescent="0.35">
      <c r="C12" s="22"/>
    </row>
  </sheetData>
  <mergeCells count="3">
    <mergeCell ref="A1:G1"/>
    <mergeCell ref="A2:G2"/>
    <mergeCell ref="A3:G3"/>
  </mergeCells>
  <pageMargins left="0.19685039370078741" right="0.19685039370078741" top="0.78740157480314965" bottom="0.39370078740157483" header="0.31496062992125984" footer="0.31496062992125984"/>
  <pageSetup scale="81" fitToHeight="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ปีงบประมาณ พ.ศ.2568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chetsada khamsampond</dc:creator>
  <cp:lastModifiedBy>natta rat</cp:lastModifiedBy>
  <cp:lastPrinted>2024-04-03T07:58:16Z</cp:lastPrinted>
  <dcterms:created xsi:type="dcterms:W3CDTF">2015-06-05T18:17:20Z</dcterms:created>
  <dcterms:modified xsi:type="dcterms:W3CDTF">2025-05-02T04:12:53Z</dcterms:modified>
</cp:coreProperties>
</file>